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<sst xmlns="http://schemas.openxmlformats.org/spreadsheetml/2006/main" count="51" uniqueCount="31">
  <si>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2024年临时救助项目安排情况表</t>
  </si>
  <si>
    <t>序号</t>
  </si>
  <si>
    <t>项目名称</t>
  </si>
  <si>
    <t>分配对象
(项目单位)</t>
  </si>
  <si>
    <t>安排金额
(万元)</t>
  </si>
  <si>
    <t>备注</t>
  </si>
  <si>
    <t>临时救助</t>
  </si>
  <si>
    <t>硚口区古田街办事处</t>
  </si>
  <si>
    <t>420104010000</t>
  </si>
  <si>
    <t>1-12月</t>
  </si>
  <si>
    <t>硚口区韩家墩街办事处</t>
  </si>
  <si>
    <t>420104020000</t>
  </si>
  <si>
    <t>硚口区宗关街办事处</t>
  </si>
  <si>
    <t>420104030000</t>
  </si>
  <si>
    <t>硚口区汉水桥街办事处</t>
  </si>
  <si>
    <t>420104040000</t>
  </si>
  <si>
    <t>硚口区宝丰街办事处</t>
  </si>
  <si>
    <t>420104050000</t>
  </si>
  <si>
    <t>硚口区荣华街办事处</t>
  </si>
  <si>
    <t>420104060000</t>
  </si>
  <si>
    <t>硚口区汉中街办事处</t>
  </si>
  <si>
    <t>420104080000</t>
  </si>
  <si>
    <t>硚口区汉正街办事处</t>
  </si>
  <si>
    <t>420104090000</t>
  </si>
  <si>
    <t>硚口区六角亭街办事处</t>
  </si>
  <si>
    <t>420104100000</t>
  </si>
  <si>
    <t>硚口区长丰街办事处</t>
  </si>
  <si>
    <t>420104110000</t>
  </si>
  <si>
    <t>硚口区易家街办事处</t>
  </si>
  <si>
    <t>420104160000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</si>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</sst>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49"/>
    <xf numFmtId="176" fontId="1" fillId="0" borderId="0" xfId="49" applyNumberFormat="1"/>
    <xf numFmtId="0" fontId="2" fillId="0" borderId="0" xfId="49" applyFont="1" applyAlignment="1">
      <alignment horizontal="center" vertical="center"/>
    </xf>
    <xf numFmtId="0" fontId="1" fillId="0" borderId="0" xfId="49" applyAlignment="1">
      <alignment horizontal="right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1" fillId="0" borderId="1" xfId="49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49" applyBorder="1" applyAlignment="1">
      <alignment vertical="center"/>
    </xf>
    <xf numFmtId="176" fontId="1" fillId="0" borderId="1" xfId="49" applyNumberFormat="1" applyBorder="1" applyAlignment="1">
      <alignment horizontal="center" vertical="center"/>
    </xf>
    <xf numFmtId="0" fontId="1" fillId="0" borderId="0" xfId="49" applyAlignment="1">
      <alignment vertical="center"/>
    </xf>
    <xf numFmtId="176" fontId="1" fillId="0" borderId="0" xfId="49" applyNumberForma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I9" sqref="I9"/>
    </sheetView>
  </sheetViews>
  <sheetFormatPr defaultColWidth="9" defaultRowHeight="14.25" outlineLevelCol="5"/>
  <cols>
    <col min="1" max="1" width="7.75" style="2" customWidth="1"/>
    <col min="2" max="2" width="15.75" style="2" customWidth="1"/>
    <col min="3" max="3" width="21.125" style="2" customWidth="1"/>
    <col min="4" max="5" width="16.25" style="3" customWidth="1"/>
    <col min="6" max="6" width="18.625" style="2" customWidth="1"/>
    <col min="7" max="16384" width="9" style="1"/>
  </cols>
  <sheetData>
    <row r="1" s="1" customFormat="1" ht="28.5" customHeight="1" spans="1:6">
      <c r="A1" s="4" t="s">
        <v>0</v>
      </c>
      <c r="B1" s="4"/>
      <c r="C1" s="4"/>
      <c r="D1" s="4"/>
      <c r="E1" s="4"/>
      <c r="F1" s="4"/>
    </row>
    <row r="2" s="1" customFormat="1" ht="24.75" customHeight="1" spans="1:6">
      <c r="A2" s="2"/>
      <c r="B2" s="2"/>
      <c r="C2" s="2"/>
      <c r="D2" s="3"/>
      <c r="E2" s="3"/>
      <c r="F2" s="5"/>
    </row>
    <row r="3" s="1" customFormat="1" ht="48" customHeight="1" spans="1:6">
      <c r="A3" s="6" t="s">
        <v>1</v>
      </c>
      <c r="B3" s="6" t="s">
        <v>2</v>
      </c>
      <c r="C3" s="7" t="s">
        <v>3</v>
      </c>
      <c r="D3" s="8" t="s">
        <v>4</v>
      </c>
      <c r="E3" s="8"/>
      <c r="F3" s="7" t="s">
        <v>5</v>
      </c>
    </row>
    <row r="4" s="1" customFormat="1" ht="27" customHeight="1" spans="1:6">
      <c r="A4" s="9">
        <v>1</v>
      </c>
      <c r="B4" s="10" t="s">
        <v>6</v>
      </c>
      <c r="C4" s="11" t="s">
        <v>7</v>
      </c>
      <c r="D4" s="12">
        <f>1.1435+0.094+0.0899+0.6814+0.3063+1.2076+0.3575+0.7218+2.033</f>
        <v>6.635</v>
      </c>
      <c r="E4" s="11" t="s">
        <v>8</v>
      </c>
      <c r="F4" s="10" t="s">
        <v>9</v>
      </c>
    </row>
    <row r="5" s="1" customFormat="1" ht="27" customHeight="1" spans="1:6">
      <c r="A5" s="9">
        <v>2</v>
      </c>
      <c r="B5" s="10" t="s">
        <v>6</v>
      </c>
      <c r="C5" s="11" t="s">
        <v>10</v>
      </c>
      <c r="D5" s="12">
        <f>2.0044+0.1503+0.0502+0.3903+6.5455+0.5</f>
        <v>9.6407</v>
      </c>
      <c r="E5" s="11" t="s">
        <v>11</v>
      </c>
      <c r="F5" s="10" t="s">
        <v>9</v>
      </c>
    </row>
    <row r="6" s="1" customFormat="1" ht="27" customHeight="1" spans="1:6">
      <c r="A6" s="9">
        <v>3</v>
      </c>
      <c r="B6" s="10" t="s">
        <v>6</v>
      </c>
      <c r="C6" s="11" t="s">
        <v>12</v>
      </c>
      <c r="D6" s="12">
        <f>0.3997+0+0.1581+0.5389+0.104+0.4376+2.3962+1.5562</f>
        <v>5.5907</v>
      </c>
      <c r="E6" s="11" t="s">
        <v>13</v>
      </c>
      <c r="F6" s="10" t="s">
        <v>9</v>
      </c>
    </row>
    <row r="7" s="1" customFormat="1" ht="27" customHeight="1" spans="1:6">
      <c r="A7" s="9">
        <v>4</v>
      </c>
      <c r="B7" s="10" t="s">
        <v>6</v>
      </c>
      <c r="C7" s="11" t="s">
        <v>14</v>
      </c>
      <c r="D7" s="12">
        <f>0.9435+0.7285+1.4205+1.3838+0.882+1.7792+1.4327+0.9096+0.8246+4.5357+4.5094+2.3097</f>
        <v>21.6592</v>
      </c>
      <c r="E7" s="11" t="s">
        <v>15</v>
      </c>
      <c r="F7" s="10" t="s">
        <v>9</v>
      </c>
    </row>
    <row r="8" s="1" customFormat="1" ht="27" customHeight="1" spans="1:6">
      <c r="A8" s="9">
        <v>5</v>
      </c>
      <c r="B8" s="10" t="s">
        <v>6</v>
      </c>
      <c r="C8" s="11" t="s">
        <v>16</v>
      </c>
      <c r="D8" s="12">
        <f>8.1458+0.4779+0.4209+1.409+0.9504+0.2806+0.4134+1.1353+0.4908+1.0513+3.2244+10.0039</f>
        <v>28.0037</v>
      </c>
      <c r="E8" s="11" t="s">
        <v>17</v>
      </c>
      <c r="F8" s="10" t="s">
        <v>9</v>
      </c>
    </row>
    <row r="9" s="1" customFormat="1" ht="27" customHeight="1" spans="1:6">
      <c r="A9" s="9">
        <v>6</v>
      </c>
      <c r="B9" s="10" t="s">
        <v>6</v>
      </c>
      <c r="C9" s="11" t="s">
        <v>18</v>
      </c>
      <c r="D9" s="12">
        <f>2.0979+0.282+1.0551+0.188+0.4416+0.7915+0.208+0.7059+0.7018+0.104+0.1545+2.0017</f>
        <v>8.732</v>
      </c>
      <c r="E9" s="11" t="s">
        <v>19</v>
      </c>
      <c r="F9" s="10" t="s">
        <v>9</v>
      </c>
    </row>
    <row r="10" s="1" customFormat="1" ht="27" customHeight="1" spans="1:6">
      <c r="A10" s="9">
        <v>7</v>
      </c>
      <c r="B10" s="10" t="s">
        <v>6</v>
      </c>
      <c r="C10" s="11" t="s">
        <v>20</v>
      </c>
      <c r="D10" s="12">
        <f>2.8691+1.4123+0.8669+1.289+1.2889+2.4354+2.1069+1.1486+1.4141+1.933+4.1781+2.7403</f>
        <v>23.6826</v>
      </c>
      <c r="E10" s="11" t="s">
        <v>21</v>
      </c>
      <c r="F10" s="10" t="s">
        <v>9</v>
      </c>
    </row>
    <row r="11" s="1" customFormat="1" ht="27" customHeight="1" spans="1:6">
      <c r="A11" s="9">
        <v>8</v>
      </c>
      <c r="B11" s="10" t="s">
        <v>6</v>
      </c>
      <c r="C11" s="11" t="s">
        <v>22</v>
      </c>
      <c r="D11" s="12">
        <f>8.7509+8.1015+2.7612+1.9229+1.9703+3.3327+2.3359+2.1631+3.1237+4.6417+5.5621+7.1033</f>
        <v>51.7693</v>
      </c>
      <c r="E11" s="11" t="s">
        <v>23</v>
      </c>
      <c r="F11" s="10" t="s">
        <v>9</v>
      </c>
    </row>
    <row r="12" s="1" customFormat="1" ht="27" customHeight="1" spans="1:6">
      <c r="A12" s="9">
        <v>9</v>
      </c>
      <c r="B12" s="10" t="s">
        <v>6</v>
      </c>
      <c r="C12" s="11" t="s">
        <v>24</v>
      </c>
      <c r="D12" s="12">
        <f>6.3095+0.864+0.7806+0.9432+0.7827+0.9252+1.0201+1.6406+0.742+0.4659+0.4373+2.5201</f>
        <v>17.4312</v>
      </c>
      <c r="E12" s="11" t="s">
        <v>25</v>
      </c>
      <c r="F12" s="10" t="s">
        <v>9</v>
      </c>
    </row>
    <row r="13" s="1" customFormat="1" ht="27" customHeight="1" spans="1:6">
      <c r="A13" s="9">
        <v>10</v>
      </c>
      <c r="B13" s="10" t="s">
        <v>6</v>
      </c>
      <c r="C13" s="11" t="s">
        <v>26</v>
      </c>
      <c r="D13" s="12">
        <f>19.2446+2.0127+8.0945+5.947+5.3678+6.3338+5.1436+4.4127+7.8224+4.3436+7.3262+12.1304</f>
        <v>88.1793</v>
      </c>
      <c r="E13" s="11" t="s">
        <v>27</v>
      </c>
      <c r="F13" s="10" t="s">
        <v>9</v>
      </c>
    </row>
    <row r="14" s="1" customFormat="1" ht="27" customHeight="1" spans="1:6">
      <c r="A14" s="9">
        <v>11</v>
      </c>
      <c r="B14" s="10" t="s">
        <v>6</v>
      </c>
      <c r="C14" s="11" t="s">
        <v>28</v>
      </c>
      <c r="D14" s="12">
        <f>4.3378+0.547+1.9361+0.2707+0.399+0.5642+2.0149+5.711+2.3483+1.2481+0.7037+7.613</f>
        <v>27.6938</v>
      </c>
      <c r="E14" s="11" t="s">
        <v>29</v>
      </c>
      <c r="F14" s="10" t="s">
        <v>9</v>
      </c>
    </row>
    <row r="15" s="1" customFormat="1" ht="27" customHeight="1" spans="1:6">
      <c r="A15" s="13"/>
      <c r="B15" s="13"/>
      <c r="C15" s="10" t="s">
        <v>30</v>
      </c>
      <c r="D15" s="14">
        <f>SUM(D4:D14)</f>
        <v>289.0175</v>
      </c>
      <c r="E15" s="14"/>
      <c r="F15" s="13"/>
    </row>
    <row r="16" s="1" customFormat="1" spans="1:6">
      <c r="A16" s="15"/>
      <c r="B16" s="15"/>
      <c r="C16" s="15"/>
      <c r="D16" s="16"/>
      <c r="E16" s="16"/>
      <c r="F16" s="15"/>
    </row>
    <row r="17" s="1" customFormat="1" spans="1:6">
      <c r="A17" s="15"/>
      <c r="B17" s="15"/>
      <c r="C17" s="15"/>
      <c r="D17" s="16"/>
      <c r="E17" s="16"/>
      <c r="F17" s="15"/>
    </row>
    <row r="18" s="1" customFormat="1" spans="1:6">
      <c r="A18" s="15"/>
      <c r="B18" s="15"/>
      <c r="C18" s="15"/>
      <c r="D18" s="16"/>
      <c r="E18" s="16"/>
      <c r="F18" s="15"/>
    </row>
    <row r="19" s="1" customFormat="1" spans="1:6">
      <c r="A19" s="15"/>
      <c r="B19" s="15"/>
      <c r="C19" s="15"/>
      <c r="D19" s="16"/>
      <c r="E19" s="16"/>
      <c r="F19" s="15"/>
    </row>
    <row r="20" s="1" customFormat="1" spans="1:6">
      <c r="A20" s="15"/>
      <c r="B20" s="15"/>
      <c r="C20" s="15"/>
      <c r="D20" s="16"/>
      <c r="E20" s="16"/>
      <c r="F20" s="15"/>
    </row>
    <row r="21" s="1" customFormat="1" spans="1:6">
      <c r="A21" s="15"/>
      <c r="B21" s="15"/>
      <c r="C21" s="15"/>
      <c r="D21" s="16"/>
      <c r="E21" s="16"/>
      <c r="F21" s="15"/>
    </row>
    <row r="22" s="1" customFormat="1" spans="1:6">
      <c r="A22" s="15"/>
      <c r="B22" s="15"/>
      <c r="C22" s="15"/>
      <c r="D22" s="16"/>
      <c r="E22" s="16"/>
      <c r="F22" s="15"/>
    </row>
    <row r="23" s="1" customFormat="1" spans="1:6">
      <c r="A23" s="15"/>
      <c r="B23" s="15"/>
      <c r="C23" s="15"/>
      <c r="D23" s="16"/>
      <c r="E23" s="16"/>
      <c r="F23" s="15"/>
    </row>
    <row r="24" s="1" customFormat="1" spans="1:6">
      <c r="A24" s="15"/>
      <c r="B24" s="15"/>
      <c r="C24" s="15"/>
      <c r="D24" s="16"/>
      <c r="E24" s="16"/>
      <c r="F24" s="15"/>
    </row>
    <row r="25" s="1" customFormat="1" spans="1:6">
      <c r="A25" s="15"/>
      <c r="B25" s="15"/>
      <c r="C25" s="15"/>
      <c r="D25" s="16"/>
      <c r="E25" s="16"/>
      <c r="F25" s="15"/>
    </row>
    <row r="26" s="1" customFormat="1" spans="1:6">
      <c r="A26" s="15"/>
      <c r="B26" s="15"/>
      <c r="C26" s="15"/>
      <c r="D26" s="16"/>
      <c r="E26" s="16"/>
      <c r="F26" s="15"/>
    </row>
    <row r="27" s="1" customFormat="1" spans="1:6">
      <c r="A27" s="15"/>
      <c r="B27" s="15"/>
      <c r="C27" s="15"/>
      <c r="D27" s="16"/>
      <c r="E27" s="16"/>
      <c r="F27" s="15"/>
    </row>
    <row r="28" s="1" customFormat="1" spans="1:6">
      <c r="A28" s="15"/>
      <c r="B28" s="15"/>
      <c r="C28" s="15"/>
      <c r="D28" s="16"/>
      <c r="E28" s="16"/>
      <c r="F28" s="15"/>
    </row>
    <row r="29" s="1" customFormat="1" spans="1:6">
      <c r="A29" s="15"/>
      <c r="B29" s="15"/>
      <c r="C29" s="15"/>
      <c r="D29" s="16"/>
      <c r="E29" s="16"/>
      <c r="F29" s="15"/>
    </row>
    <row r="30" s="1" customFormat="1" spans="1:6">
      <c r="A30" s="15"/>
      <c r="B30" s="15"/>
      <c r="C30" s="15"/>
      <c r="D30" s="16"/>
      <c r="E30" s="16"/>
      <c r="F30" s="15"/>
    </row>
    <row r="31" s="1" customFormat="1" spans="1:6">
      <c r="A31" s="15"/>
      <c r="B31" s="15"/>
      <c r="C31" s="15"/>
      <c r="D31" s="16"/>
      <c r="E31" s="16"/>
      <c r="F31" s="15"/>
    </row>
    <row r="32" s="1" customFormat="1" spans="1:6">
      <c r="A32" s="15"/>
      <c r="B32" s="15"/>
      <c r="C32" s="15"/>
      <c r="D32" s="16"/>
      <c r="E32" s="16"/>
      <c r="F32" s="15"/>
    </row>
    <row r="33" s="1" customFormat="1" spans="1:6">
      <c r="A33" s="15"/>
      <c r="B33" s="15"/>
      <c r="C33" s="15"/>
      <c r="D33" s="16"/>
      <c r="E33" s="16"/>
      <c r="F33" s="15"/>
    </row>
    <row r="34" s="1" customFormat="1" spans="1:6">
      <c r="A34" s="15"/>
      <c r="B34" s="15"/>
      <c r="C34" s="15"/>
      <c r="D34" s="16"/>
      <c r="E34" s="16"/>
      <c r="F34" s="15"/>
    </row>
    <row r="35" s="1" customFormat="1" spans="1:6">
      <c r="A35" s="15"/>
      <c r="B35" s="15"/>
      <c r="C35" s="15"/>
      <c r="D35" s="16"/>
      <c r="E35" s="16"/>
      <c r="F35" s="15"/>
    </row>
    <row r="36" s="1" customFormat="1" spans="1:6">
      <c r="A36" s="15"/>
      <c r="B36" s="15"/>
      <c r="C36" s="15"/>
      <c r="D36" s="16"/>
      <c r="E36" s="16"/>
      <c r="F36" s="15"/>
    </row>
    <row r="37" s="1" customFormat="1" spans="1:6">
      <c r="A37" s="15"/>
      <c r="B37" s="15"/>
      <c r="C37" s="15"/>
      <c r="D37" s="16"/>
      <c r="E37" s="16"/>
      <c r="F37" s="15"/>
    </row>
    <row r="38" s="1" customFormat="1" spans="1:6">
      <c r="A38" s="15"/>
      <c r="B38" s="15"/>
      <c r="C38" s="15"/>
      <c r="D38" s="16"/>
      <c r="E38" s="16"/>
      <c r="F38" s="15"/>
    </row>
    <row r="39" s="1" customFormat="1" spans="1:6">
      <c r="A39" s="15"/>
      <c r="B39" s="15"/>
      <c r="C39" s="15"/>
      <c r="D39" s="16"/>
      <c r="E39" s="16"/>
      <c r="F39" s="15"/>
    </row>
    <row r="40" s="1" customFormat="1" spans="1:6">
      <c r="A40" s="15"/>
      <c r="B40" s="15"/>
      <c r="C40" s="15"/>
      <c r="D40" s="16"/>
      <c r="E40" s="16"/>
      <c r="F40" s="15"/>
    </row>
    <row r="41" s="1" customFormat="1" spans="1:6">
      <c r="A41" s="15"/>
      <c r="B41" s="15"/>
      <c r="C41" s="15"/>
      <c r="D41" s="16"/>
      <c r="E41" s="16"/>
      <c r="F41" s="15"/>
    </row>
    <row r="42" s="1" customFormat="1" spans="1:6">
      <c r="A42" s="15"/>
      <c r="B42" s="15"/>
      <c r="C42" s="15"/>
      <c r="D42" s="16"/>
      <c r="E42" s="16"/>
      <c r="F42" s="15"/>
    </row>
    <row r="43" s="1" customFormat="1" spans="1:6">
      <c r="A43" s="15"/>
      <c r="B43" s="15"/>
      <c r="C43" s="15"/>
      <c r="D43" s="16"/>
      <c r="E43" s="16"/>
      <c r="F43" s="15"/>
    </row>
    <row r="44" s="1" customFormat="1" spans="1:6">
      <c r="A44" s="15"/>
      <c r="B44" s="15"/>
      <c r="C44" s="15"/>
      <c r="D44" s="16"/>
      <c r="E44" s="16"/>
      <c r="F44" s="15"/>
    </row>
    <row r="45" s="1" customFormat="1" spans="1:6">
      <c r="A45" s="15"/>
      <c r="B45" s="15"/>
      <c r="C45" s="15"/>
      <c r="D45" s="16"/>
      <c r="E45" s="16"/>
      <c r="F45" s="15"/>
    </row>
    <row r="46" s="1" customFormat="1" spans="1:6">
      <c r="A46" s="15"/>
      <c r="B46" s="15"/>
      <c r="C46" s="15"/>
      <c r="D46" s="16"/>
      <c r="E46" s="16"/>
      <c r="F46" s="15"/>
    </row>
    <row r="47" s="1" customFormat="1" spans="1:6">
      <c r="A47" s="15"/>
      <c r="B47" s="15"/>
      <c r="C47" s="15"/>
      <c r="D47" s="16"/>
      <c r="E47" s="16"/>
      <c r="F47" s="15"/>
    </row>
    <row r="48" s="1" customFormat="1" spans="1:6">
      <c r="A48" s="15"/>
      <c r="B48" s="15"/>
      <c r="C48" s="15"/>
      <c r="D48" s="16"/>
      <c r="E48" s="16"/>
      <c r="F48" s="15"/>
    </row>
    <row r="49" s="1" customFormat="1" spans="1:6">
      <c r="A49" s="15"/>
      <c r="B49" s="15"/>
      <c r="C49" s="15"/>
      <c r="D49" s="16"/>
      <c r="E49" s="16"/>
      <c r="F49" s="15"/>
    </row>
    <row r="50" s="1" customFormat="1" spans="1:6">
      <c r="A50" s="15"/>
      <c r="B50" s="15"/>
      <c r="C50" s="15"/>
      <c r="D50" s="16"/>
      <c r="E50" s="16"/>
      <c r="F50" s="15"/>
    </row>
    <row r="51" s="1" customFormat="1" spans="1:6">
      <c r="A51" s="15"/>
      <c r="B51" s="15"/>
      <c r="C51" s="15"/>
      <c r="D51" s="16"/>
      <c r="E51" s="16"/>
      <c r="F51" s="15"/>
    </row>
    <row r="52" s="1" customFormat="1" spans="1:6">
      <c r="A52" s="15"/>
      <c r="B52" s="15"/>
      <c r="C52" s="15"/>
      <c r="D52" s="16"/>
      <c r="E52" s="16"/>
      <c r="F52" s="15"/>
    </row>
    <row r="53" s="1" customFormat="1" spans="1:6">
      <c r="A53" s="15"/>
      <c r="B53" s="15"/>
      <c r="C53" s="15"/>
      <c r="D53" s="16"/>
      <c r="E53" s="16"/>
      <c r="F53" s="15"/>
    </row>
    <row r="54" s="1" customFormat="1" spans="1:6">
      <c r="A54" s="15"/>
      <c r="B54" s="15"/>
      <c r="C54" s="15"/>
      <c r="D54" s="16"/>
      <c r="E54" s="16"/>
      <c r="F54" s="15"/>
    </row>
    <row r="55" s="1" customFormat="1" spans="1:6">
      <c r="A55" s="15"/>
      <c r="B55" s="15"/>
      <c r="C55" s="15"/>
      <c r="D55" s="16"/>
      <c r="E55" s="16"/>
      <c r="F55" s="15"/>
    </row>
    <row r="56" s="1" customFormat="1" spans="1:6">
      <c r="A56" s="15"/>
      <c r="B56" s="15"/>
      <c r="C56" s="15"/>
      <c r="D56" s="16"/>
      <c r="E56" s="16"/>
      <c r="F56" s="15"/>
    </row>
    <row r="57" s="1" customFormat="1" spans="1:6">
      <c r="A57" s="15"/>
      <c r="B57" s="15"/>
      <c r="C57" s="15"/>
      <c r="D57" s="16"/>
      <c r="E57" s="16"/>
      <c r="F57" s="15"/>
    </row>
    <row r="58" s="1" customFormat="1" spans="1:6">
      <c r="A58" s="15"/>
      <c r="B58" s="15"/>
      <c r="C58" s="15"/>
      <c r="D58" s="16"/>
      <c r="E58" s="16"/>
      <c r="F58" s="15"/>
    </row>
    <row r="59" s="1" customFormat="1" spans="1:6">
      <c r="A59" s="15"/>
      <c r="B59" s="15"/>
      <c r="C59" s="15"/>
      <c r="D59" s="16"/>
      <c r="E59" s="16"/>
      <c r="F59" s="15"/>
    </row>
    <row r="60" s="1" customFormat="1" spans="1:6">
      <c r="A60" s="15"/>
      <c r="B60" s="15"/>
      <c r="C60" s="15"/>
      <c r="D60" s="16"/>
      <c r="E60" s="16"/>
      <c r="F60" s="15"/>
    </row>
    <row r="61" s="1" customFormat="1" spans="1:6">
      <c r="A61" s="15"/>
      <c r="B61" s="15"/>
      <c r="C61" s="15"/>
      <c r="D61" s="16"/>
      <c r="E61" s="16"/>
      <c r="F61" s="15"/>
    </row>
    <row r="62" s="1" customFormat="1" spans="1:6">
      <c r="A62" s="15"/>
      <c r="B62" s="15"/>
      <c r="C62" s="15"/>
      <c r="D62" s="16"/>
      <c r="E62" s="16"/>
      <c r="F62" s="15"/>
    </row>
    <row r="63" s="1" customFormat="1" spans="1:6">
      <c r="A63" s="15"/>
      <c r="B63" s="15"/>
      <c r="C63" s="15"/>
      <c r="D63" s="16"/>
      <c r="E63" s="16"/>
      <c r="F63" s="15"/>
    </row>
    <row r="64" s="1" customFormat="1" spans="1:6">
      <c r="A64" s="15"/>
      <c r="B64" s="15"/>
      <c r="C64" s="15"/>
      <c r="D64" s="16"/>
      <c r="E64" s="16"/>
      <c r="F64" s="15"/>
    </row>
    <row r="65" s="1" customFormat="1" spans="1:6">
      <c r="A65" s="15"/>
      <c r="B65" s="15"/>
      <c r="C65" s="15"/>
      <c r="D65" s="16"/>
      <c r="E65" s="16"/>
      <c r="F65" s="15"/>
    </row>
    <row r="66" s="1" customFormat="1" spans="1:6">
      <c r="A66" s="15"/>
      <c r="B66" s="15"/>
      <c r="C66" s="15"/>
      <c r="D66" s="16"/>
      <c r="E66" s="16"/>
      <c r="F66" s="15"/>
    </row>
    <row r="67" s="1" customFormat="1" spans="1:6">
      <c r="A67" s="15"/>
      <c r="B67" s="15"/>
      <c r="C67" s="15"/>
      <c r="D67" s="16"/>
      <c r="E67" s="16"/>
      <c r="F67" s="15"/>
    </row>
    <row r="68" s="1" customFormat="1" spans="1:6">
      <c r="A68" s="15"/>
      <c r="B68" s="15"/>
      <c r="C68" s="15"/>
      <c r="D68" s="16"/>
      <c r="E68" s="16"/>
      <c r="F68" s="15"/>
    </row>
    <row r="69" s="1" customFormat="1" spans="1:6">
      <c r="A69" s="15"/>
      <c r="B69" s="15"/>
      <c r="C69" s="15"/>
      <c r="D69" s="16"/>
      <c r="E69" s="16"/>
      <c r="F69" s="15"/>
    </row>
    <row r="70" s="1" customFormat="1" spans="1:6">
      <c r="A70" s="15"/>
      <c r="B70" s="15"/>
      <c r="C70" s="15"/>
      <c r="D70" s="16"/>
      <c r="E70" s="16"/>
      <c r="F70" s="15"/>
    </row>
    <row r="71" s="1" customFormat="1" spans="1:6">
      <c r="A71" s="15"/>
      <c r="B71" s="15"/>
      <c r="C71" s="15"/>
      <c r="D71" s="16"/>
      <c r="E71" s="16"/>
      <c r="F71" s="15"/>
    </row>
    <row r="72" s="1" customFormat="1" spans="1:6">
      <c r="A72" s="15"/>
      <c r="B72" s="15"/>
      <c r="C72" s="15"/>
      <c r="D72" s="16"/>
      <c r="E72" s="16"/>
      <c r="F72" s="15"/>
    </row>
    <row r="73" s="1" customFormat="1" spans="1:6">
      <c r="A73" s="15"/>
      <c r="B73" s="15"/>
      <c r="C73" s="15"/>
      <c r="D73" s="16"/>
      <c r="E73" s="16"/>
      <c r="F73" s="15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夏曦</dc:creator>
  <cp:lastModifiedBy>计喆</cp:lastModifiedBy>
  <dcterms:created xsi:type="dcterms:W3CDTF">2024-12-23T03:36:00Z</dcterms:created>
  <dcterms:modified xsi:type="dcterms:W3CDTF">2024-12-23T03:39:51Z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656D274E77BD46D8A22340F35F24B611_11</vt:lpwstr>
  </property>
  <property fmtid="{D5CDD505-2E9C-101B-9397-08002B2CF9AE}" pid="3" name="KSOProductBuildVer">
    <vt:lpwstr>2052-12.1.0.19302</vt:lpwstr>
  </property>
</Properties>
</file>