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<sst xmlns="http://schemas.openxmlformats.org/spreadsheetml/2006/main" count="33">
  <si>
    <t>2025年1-10月份扩大社保补贴范围政策发放明细表</t>
  </si>
  <si>
    <t>序号</t>
  </si>
  <si>
    <t>姓名</t>
  </si>
  <si>
    <t>人员类别</t>
  </si>
  <si>
    <t>单位名称</t>
  </si>
  <si>
    <t>企业规模</t>
  </si>
  <si>
    <t>行业</t>
  </si>
  <si>
    <t>补贴开始时间</t>
  </si>
  <si>
    <t>补贴截止时间</t>
  </si>
  <si>
    <t>社保缴费</t>
  </si>
  <si>
    <t>补贴金额</t>
  </si>
  <si>
    <t>刘纯丽</t>
  </si>
  <si>
    <t>登记失业半年以上人员</t>
  </si>
  <si>
    <t>武汉市唯娜施婚纱摄影有限公司</t>
  </si>
  <si>
    <t>微型</t>
  </si>
  <si>
    <t>生活服务业</t>
  </si>
  <si>
    <t>武雪寒</t>
  </si>
  <si>
    <t>2024届离校未就业毕业生</t>
  </si>
  <si>
    <t>湖北优仕财务集团有限公司</t>
  </si>
  <si>
    <t>小型</t>
  </si>
  <si>
    <t>谢欣怡</t>
  </si>
  <si>
    <t>2025届高校毕业生</t>
  </si>
  <si>
    <t>湖北安全吉科技有限公司</t>
  </si>
  <si>
    <t>202507</t>
  </si>
  <si>
    <t>陈斌</t>
  </si>
  <si>
    <t>李雨欣</t>
  </si>
  <si>
    <t>程丰云</t>
  </si>
  <si>
    <t>余明竹</t>
  </si>
  <si>
    <t>武汉艳阳天商贸发展有限公司</t>
  </si>
  <si>
    <t>202501</t>
  </si>
  <si>
    <t>202510</t>
  </si>
  <si>
    <t>黄颖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</si>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</sst>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 "/>
  </numFmts>
  <fonts count="2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20" borderId="6" applyNumberFormat="0" applyAlignment="0" applyProtection="0">
      <alignment vertical="center"/>
    </xf>
    <xf numFmtId="0" fontId="16" fillId="20" borderId="5" applyNumberFormat="0" applyAlignment="0" applyProtection="0">
      <alignment vertical="center"/>
    </xf>
    <xf numFmtId="0" fontId="19" fillId="31" borderId="9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1"/>
  <sheetViews>
    <sheetView tabSelected="1" workbookViewId="0">
      <selection activeCell="A1" sqref="A1:J1"/>
    </sheetView>
  </sheetViews>
  <sheetFormatPr defaultColWidth="9" defaultRowHeight="31" customHeight="1"/>
  <cols>
    <col min="1" max="1" width="5.125" style="1" customWidth="1"/>
    <col min="2" max="2" width="7" style="1" customWidth="1"/>
    <col min="3" max="3" width="23.625" style="1" customWidth="1"/>
    <col min="4" max="4" width="28.25" style="1" customWidth="1"/>
    <col min="5" max="5" width="8.875" style="1" customWidth="1"/>
    <col min="6" max="6" width="10.875" style="1" customWidth="1"/>
    <col min="7" max="8" width="12.875" style="1" customWidth="1"/>
    <col min="9" max="10" width="9.375" style="1" customWidth="1"/>
    <col min="11" max="16384" width="9" style="1"/>
  </cols>
  <sheetData>
    <row r="1" ht="6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4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4">
        <v>202509</v>
      </c>
      <c r="H3" s="4">
        <v>202510</v>
      </c>
      <c r="I3" s="5">
        <v>926.5</v>
      </c>
      <c r="J3" s="5">
        <f t="shared" ref="J3:J10" si="0">I3*0.25</f>
        <v>231.625</v>
      </c>
    </row>
    <row r="4" customHeight="1" spans="1:10">
      <c r="A4" s="4">
        <v>2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15</v>
      </c>
      <c r="G4" s="4">
        <v>202506</v>
      </c>
      <c r="H4" s="4">
        <v>202510</v>
      </c>
      <c r="I4" s="5">
        <v>2315.8</v>
      </c>
      <c r="J4" s="5">
        <f t="shared" si="0"/>
        <v>578.95</v>
      </c>
    </row>
    <row r="5" customHeight="1" spans="1:10">
      <c r="A5" s="4">
        <v>3</v>
      </c>
      <c r="B5" s="5" t="s">
        <v>20</v>
      </c>
      <c r="C5" s="5" t="s">
        <v>21</v>
      </c>
      <c r="D5" s="5" t="s">
        <v>22</v>
      </c>
      <c r="E5" s="5" t="s">
        <v>19</v>
      </c>
      <c r="F5" s="5" t="s">
        <v>15</v>
      </c>
      <c r="G5" s="4" t="s">
        <v>23</v>
      </c>
      <c r="H5" s="4">
        <v>202510</v>
      </c>
      <c r="I5" s="5">
        <v>1852.92</v>
      </c>
      <c r="J5" s="5">
        <f t="shared" si="0"/>
        <v>463.23</v>
      </c>
    </row>
    <row r="6" customHeight="1" spans="1:10">
      <c r="A6" s="4">
        <v>4</v>
      </c>
      <c r="B6" s="5" t="s">
        <v>24</v>
      </c>
      <c r="C6" s="5" t="s">
        <v>21</v>
      </c>
      <c r="D6" s="5" t="s">
        <v>22</v>
      </c>
      <c r="E6" s="5" t="s">
        <v>19</v>
      </c>
      <c r="F6" s="5" t="s">
        <v>15</v>
      </c>
      <c r="G6" s="4" t="s">
        <v>23</v>
      </c>
      <c r="H6" s="4">
        <v>202510</v>
      </c>
      <c r="I6" s="5">
        <v>1852.92</v>
      </c>
      <c r="J6" s="5">
        <f t="shared" si="0"/>
        <v>463.23</v>
      </c>
    </row>
    <row r="7" customHeight="1" spans="1:10">
      <c r="A7" s="4">
        <v>5</v>
      </c>
      <c r="B7" s="5" t="s">
        <v>25</v>
      </c>
      <c r="C7" s="5" t="s">
        <v>21</v>
      </c>
      <c r="D7" s="5" t="s">
        <v>22</v>
      </c>
      <c r="E7" s="5" t="s">
        <v>19</v>
      </c>
      <c r="F7" s="5" t="s">
        <v>15</v>
      </c>
      <c r="G7" s="4" t="s">
        <v>23</v>
      </c>
      <c r="H7" s="4">
        <v>202510</v>
      </c>
      <c r="I7" s="5">
        <v>1852.92</v>
      </c>
      <c r="J7" s="5">
        <f t="shared" si="0"/>
        <v>463.23</v>
      </c>
    </row>
    <row r="8" customHeight="1" spans="1:10">
      <c r="A8" s="4">
        <v>6</v>
      </c>
      <c r="B8" s="5" t="s">
        <v>26</v>
      </c>
      <c r="C8" s="5" t="s">
        <v>21</v>
      </c>
      <c r="D8" s="5" t="s">
        <v>22</v>
      </c>
      <c r="E8" s="5" t="s">
        <v>19</v>
      </c>
      <c r="F8" s="5" t="s">
        <v>15</v>
      </c>
      <c r="G8" s="4" t="s">
        <v>23</v>
      </c>
      <c r="H8" s="4">
        <v>202510</v>
      </c>
      <c r="I8" s="5">
        <v>1852.92</v>
      </c>
      <c r="J8" s="5">
        <f t="shared" si="0"/>
        <v>463.23</v>
      </c>
    </row>
    <row r="9" customHeight="1" spans="1:10">
      <c r="A9" s="4">
        <v>7</v>
      </c>
      <c r="B9" s="5" t="s">
        <v>27</v>
      </c>
      <c r="C9" s="5" t="s">
        <v>17</v>
      </c>
      <c r="D9" s="5" t="s">
        <v>28</v>
      </c>
      <c r="E9" s="5" t="s">
        <v>19</v>
      </c>
      <c r="F9" s="5" t="s">
        <v>15</v>
      </c>
      <c r="G9" s="4" t="s">
        <v>29</v>
      </c>
      <c r="H9" s="4" t="s">
        <v>30</v>
      </c>
      <c r="I9" s="5">
        <v>4630.2</v>
      </c>
      <c r="J9" s="5">
        <f t="shared" si="0"/>
        <v>1157.55</v>
      </c>
    </row>
    <row r="10" customHeight="1" spans="1:10">
      <c r="A10" s="4">
        <v>8</v>
      </c>
      <c r="B10" s="5" t="s">
        <v>31</v>
      </c>
      <c r="C10" s="5" t="s">
        <v>17</v>
      </c>
      <c r="D10" s="5" t="s">
        <v>28</v>
      </c>
      <c r="E10" s="5" t="s">
        <v>19</v>
      </c>
      <c r="F10" s="5" t="s">
        <v>15</v>
      </c>
      <c r="G10" s="4" t="s">
        <v>29</v>
      </c>
      <c r="H10" s="4" t="s">
        <v>30</v>
      </c>
      <c r="I10" s="5">
        <v>4630.2</v>
      </c>
      <c r="J10" s="5">
        <f t="shared" si="0"/>
        <v>1157.55</v>
      </c>
    </row>
    <row r="11" customHeight="1" spans="1:10">
      <c r="A11" s="5" t="s">
        <v>32</v>
      </c>
      <c r="B11" s="5"/>
      <c r="C11" s="5"/>
      <c r="D11" s="5"/>
      <c r="E11" s="5"/>
      <c r="F11" s="5"/>
      <c r="G11" s="5"/>
      <c r="H11" s="5"/>
      <c r="I11" s="5">
        <f>SUM(I3:I10)</f>
        <v>19914.38</v>
      </c>
      <c r="J11" s="5">
        <f>SUM(J3:J10)</f>
        <v>4978.595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WPS_1700641365</cp:lastModifiedBy>
  <dcterms:created xsi:type="dcterms:W3CDTF">2025-11-02T04:19:00Z</dcterms:created>
  <dcterms:modified xsi:type="dcterms:W3CDTF">2025-11-03T09:03:53Z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AA9259780DB546F4AA6C448CE5F83C41_11</vt:lpwstr>
  </property>
  <property fmtid="{D5CDD505-2E9C-101B-9397-08002B2CF9AE}" pid="3" name="KSOProductBuildVer">
    <vt:lpwstr>2052-10.8.0.6058</vt:lpwstr>
  </property>
</Properties>
</file>